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ML\SAM\MP\M\MAPA\2025\MAPA SUP 25 000 € HT\2025-058 RECRUTEMENT OPERATEUR CHARGE DE REALISER DES EXAMENS PERIODIQUES DE SANTE\DCE\"/>
    </mc:Choice>
  </mc:AlternateContent>
  <bookViews>
    <workbookView xWindow="0" yWindow="0" windowWidth="28800" windowHeight="13980" activeTab="1"/>
  </bookViews>
  <sheets>
    <sheet name="Préambule" sheetId="7" r:id="rId1"/>
    <sheet name="BPU-DQE " sheetId="5" r:id="rId2"/>
  </sheets>
  <definedNames>
    <definedName name="_xlnm.Print_Area" localSheetId="1">'BPU-DQE '!$A$1:$F$48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5" l="1"/>
  <c r="F34" i="5" s="1"/>
  <c r="E33" i="5"/>
  <c r="E32" i="5"/>
  <c r="E30" i="5"/>
  <c r="E29" i="5"/>
  <c r="F29" i="5" s="1"/>
  <c r="E28" i="5"/>
  <c r="E26" i="5"/>
  <c r="F26" i="5" s="1"/>
  <c r="E25" i="5"/>
  <c r="E24" i="5"/>
  <c r="F24" i="5" s="1"/>
  <c r="E23" i="5"/>
  <c r="F33" i="5"/>
  <c r="F32" i="5"/>
  <c r="F30" i="5"/>
  <c r="E27" i="5"/>
  <c r="F27" i="5" s="1"/>
  <c r="B31" i="5"/>
  <c r="B27" i="5"/>
  <c r="B23" i="5"/>
  <c r="E16" i="5"/>
  <c r="F16" i="5" s="1"/>
  <c r="E15" i="5"/>
  <c r="F15" i="5" s="1"/>
  <c r="F28" i="5" l="1"/>
  <c r="E31" i="5"/>
  <c r="F31" i="5" s="1"/>
  <c r="F25" i="5"/>
  <c r="E14" i="5" l="1"/>
  <c r="F14" i="5" s="1"/>
  <c r="F23" i="5" s="1"/>
  <c r="F35" i="5" s="1"/>
</calcChain>
</file>

<file path=xl/sharedStrings.xml><?xml version="1.0" encoding="utf-8"?>
<sst xmlns="http://schemas.openxmlformats.org/spreadsheetml/2006/main" count="37" uniqueCount="36">
  <si>
    <t>SIGNATURE</t>
  </si>
  <si>
    <t>Signature du (ou des) contractant(s)</t>
  </si>
  <si>
    <t>Aucun changement ou ajout ne sera accepté</t>
  </si>
  <si>
    <t>NB : Il appartient aux candidats de vérifier l'exactitude des formules de calculs</t>
  </si>
  <si>
    <t>ACTE D'ENGAGEMENT - ANNEXE 1
ANNEXE FINANCIERE</t>
  </si>
  <si>
    <t>Taux de TVA 
("exemple: 20 ou 0 si non soumis")</t>
  </si>
  <si>
    <t xml:space="preserve">PRIX UNITAIRE
 (en € TTC) </t>
  </si>
  <si>
    <t xml:space="preserve">MONTANT GLOBAL
 (en € TTC) </t>
  </si>
  <si>
    <t xml:space="preserve"> (en € HT) </t>
  </si>
  <si>
    <t>Montant TVA</t>
  </si>
  <si>
    <t xml:space="preserve">(en € TTC) </t>
  </si>
  <si>
    <t>Onglet 1 : BPU/DQE</t>
  </si>
  <si>
    <t xml:space="preserve"> II - DQE non contractuel utilisé pour l'analyse du prix . Ce document sera mis à jour automatiquement sur la base des prix unitaires renseignés au BPU.</t>
  </si>
  <si>
    <r>
      <t xml:space="preserve">II - Devis Quantitatif Estimatif (DQE) - NON CONTRACTUEL
</t>
    </r>
    <r>
      <rPr>
        <i/>
        <sz val="11"/>
        <color indexed="8"/>
        <rFont val="Arial"/>
        <family val="2"/>
      </rPr>
      <t>utilisé pour l'analyse du critère prix</t>
    </r>
  </si>
  <si>
    <t>Désignation des prestations</t>
  </si>
  <si>
    <t>Le présent document constitue l'annexe financière de l'accord-cadre.</t>
  </si>
  <si>
    <t xml:space="preserve"> I - Bordereau de prix unitaires - comme indiqué à l'article 4 du CCAP ce document est contractuel</t>
  </si>
  <si>
    <t>Cellules à compléter par le candidat</t>
  </si>
  <si>
    <t>Nom prénom, qualité du signataire et cachet</t>
  </si>
  <si>
    <t>Examen de prévention en santé -EPS-
(y compris les frais de déplacement et de biologie)</t>
  </si>
  <si>
    <t>Années</t>
  </si>
  <si>
    <t>Unité</t>
  </si>
  <si>
    <t>Le prix unitaire mentionné ci-dessous est reputé comprendre l'ensemble des prestations mentionnées dans le CCAP, CCTP et dans l'offre du titulaire.</t>
  </si>
  <si>
    <t>Quantité</t>
  </si>
  <si>
    <t>MONTANT TOTAL GENERAL ESTIMATIF SUR LA DUREE TOTALE DU MARCHE</t>
  </si>
  <si>
    <t>PRIX UNITAIRE</t>
  </si>
  <si>
    <t>le</t>
  </si>
  <si>
    <t>A                                                                                                                        ,</t>
  </si>
  <si>
    <t>La réponse financière doit être complétée sur l'ensemble des prix demandés dans l'onglet repris ci-dessous.</t>
  </si>
  <si>
    <t>Seules les cellules sur fond jaune sont à compléter par le candidat</t>
  </si>
  <si>
    <t>I -  Bordereau de prix unitaires (BPU) - Annexe 1 à l'AE</t>
  </si>
  <si>
    <t xml:space="preserve">Séance collective d’éducation à la santé </t>
  </si>
  <si>
    <t>Entretien individuel de prévention -EIP-</t>
  </si>
  <si>
    <t>ACCORD-CADRE N° 2025-058
Choix d'un opérateur chargé de réaliser, au nom de la Caisse Primaire d'Assurance maladie du Puy-de-Dôme, une prestation de Centre d’Examen de Santé (CES) à destination des assurés du département</t>
  </si>
  <si>
    <t>ACCORD-CADRE 
 N° 2025-058
Choix d'un opérateur chargé de réaliser, au nom de la Caisse Primaire d'Assurance maladie du Puy-de-Dôme, une prestation de Centre d’Examen de Santé (CES) à destination des assurés du département</t>
  </si>
  <si>
    <t>Le DQE est mis à jour automatiquement sur la base des prix indiqués au BPU.
Les quantités reprises ci-dessous pour les années 2028 et 2029 sont indiquées à titre estimatif, le DQE n'est donc pas contractuel.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</si>
</sst>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11"/>
      <color rgb="FF00B050"/>
      <name val="Arial"/>
      <family val="2"/>
    </font>
    <font>
      <sz val="11"/>
      <color rgb="FFFF0000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C00000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rgb="FF7030A0"/>
      <name val="Arial"/>
      <family val="2"/>
    </font>
    <font>
      <i/>
      <sz val="11"/>
      <color indexed="8"/>
      <name val="Arial"/>
      <family val="2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6609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60FF"/>
      </left>
      <right/>
      <top style="medium">
        <color rgb="FF1160FF"/>
      </top>
      <bottom style="medium">
        <color rgb="FF1160FF"/>
      </bottom>
      <diagonal/>
    </border>
    <border>
      <left/>
      <right/>
      <top style="medium">
        <color rgb="FF1160FF"/>
      </top>
      <bottom style="medium">
        <color rgb="FF1160FF"/>
      </bottom>
      <diagonal/>
    </border>
    <border>
      <left/>
      <right style="medium">
        <color rgb="FF1160FF"/>
      </right>
      <top style="medium">
        <color rgb="FF1160FF"/>
      </top>
      <bottom style="medium">
        <color rgb="FF1160F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1160FF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0" fontId="9" fillId="0" borderId="0" xfId="4" applyFont="1"/>
    <xf numFmtId="0" fontId="10" fillId="0" borderId="0" xfId="4" applyFont="1"/>
    <xf numFmtId="0" fontId="6" fillId="0" borderId="0" xfId="0" applyFont="1" applyBorder="1"/>
    <xf numFmtId="0" fontId="11" fillId="0" borderId="0" xfId="0" applyFont="1"/>
    <xf numFmtId="0" fontId="10" fillId="0" borderId="0" xfId="0" applyFont="1" applyAlignment="1">
      <alignment vertical="center"/>
    </xf>
    <xf numFmtId="0" fontId="4" fillId="0" borderId="0" xfId="0" applyFont="1" applyFill="1" applyBorder="1" applyAlignment="1"/>
    <xf numFmtId="0" fontId="12" fillId="0" borderId="0" xfId="2" applyFont="1" applyBorder="1" applyAlignment="1">
      <alignment vertical="center" wrapText="1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44" fontId="6" fillId="0" borderId="6" xfId="1" applyNumberFormat="1" applyFont="1" applyFill="1" applyBorder="1" applyAlignment="1" applyProtection="1">
      <alignment vertical="center"/>
      <protection locked="0"/>
    </xf>
    <xf numFmtId="10" fontId="6" fillId="5" borderId="1" xfId="5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Protection="1">
      <protection locked="0"/>
    </xf>
    <xf numFmtId="44" fontId="6" fillId="5" borderId="6" xfId="1" applyNumberFormat="1" applyFont="1" applyFill="1" applyBorder="1" applyAlignment="1" applyProtection="1">
      <alignment vertical="center"/>
      <protection locked="0"/>
    </xf>
    <xf numFmtId="44" fontId="6" fillId="4" borderId="6" xfId="1" applyNumberFormat="1" applyFont="1" applyFill="1" applyBorder="1" applyAlignment="1" applyProtection="1">
      <alignment vertical="center"/>
      <protection locked="0"/>
    </xf>
    <xf numFmtId="0" fontId="7" fillId="3" borderId="18" xfId="0" applyFont="1" applyFill="1" applyBorder="1" applyAlignment="1" applyProtection="1">
      <alignment horizontal="center" vertical="center" wrapText="1"/>
      <protection locked="0"/>
    </xf>
    <xf numFmtId="44" fontId="6" fillId="0" borderId="19" xfId="1" applyNumberFormat="1" applyFont="1" applyFill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protection locked="0"/>
    </xf>
    <xf numFmtId="0" fontId="0" fillId="0" borderId="25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27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4" fontId="17" fillId="0" borderId="22" xfId="1" applyNumberFormat="1" applyFont="1" applyFill="1" applyBorder="1" applyAlignment="1" applyProtection="1">
      <alignment vertical="center"/>
      <protection locked="0"/>
    </xf>
    <xf numFmtId="0" fontId="0" fillId="0" borderId="28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5" xfId="0" applyBorder="1" applyProtection="1">
      <protection locked="0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center" vertical="center" wrapText="1"/>
      <protection locked="0"/>
    </xf>
    <xf numFmtId="44" fontId="17" fillId="0" borderId="15" xfId="1" applyNumberFormat="1" applyFont="1" applyFill="1" applyBorder="1" applyAlignment="1" applyProtection="1">
      <alignment vertical="center"/>
      <protection locked="0"/>
    </xf>
    <xf numFmtId="0" fontId="13" fillId="0" borderId="0" xfId="2" applyFont="1" applyBorder="1" applyAlignment="1">
      <alignment horizontal="left" vertical="center" wrapText="1"/>
    </xf>
    <xf numFmtId="0" fontId="4" fillId="5" borderId="0" xfId="0" applyFont="1" applyFill="1" applyAlignment="1">
      <alignment horizontal="center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9" fillId="0" borderId="7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7" fillId="3" borderId="31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5" fillId="4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/>
      <protection locked="0"/>
    </xf>
    <xf numFmtId="0" fontId="7" fillId="6" borderId="24" xfId="0" applyFont="1" applyFill="1" applyBorder="1" applyAlignment="1" applyProtection="1">
      <alignment horizontal="center" vertical="center"/>
      <protection locked="0"/>
    </xf>
    <xf numFmtId="0" fontId="7" fillId="6" borderId="25" xfId="0" applyFont="1" applyFill="1" applyBorder="1" applyAlignment="1" applyProtection="1">
      <alignment horizontal="center" vertical="center"/>
      <protection locked="0"/>
    </xf>
    <xf numFmtId="0" fontId="7" fillId="6" borderId="26" xfId="0" applyFont="1" applyFill="1" applyBorder="1" applyAlignment="1" applyProtection="1">
      <alignment horizontal="center" vertical="center"/>
      <protection locked="0"/>
    </xf>
    <xf numFmtId="0" fontId="7" fillId="6" borderId="27" xfId="0" applyFont="1" applyFill="1" applyBorder="1" applyAlignment="1" applyProtection="1">
      <alignment horizontal="center" vertical="center"/>
      <protection locked="0"/>
    </xf>
    <xf numFmtId="0" fontId="7" fillId="6" borderId="18" xfId="0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19" fillId="7" borderId="31" xfId="0" applyFont="1" applyFill="1" applyBorder="1" applyAlignment="1" applyProtection="1">
      <alignment horizontal="center" vertical="center" wrapText="1"/>
      <protection locked="0"/>
    </xf>
    <xf numFmtId="0" fontId="19" fillId="7" borderId="16" xfId="0" applyFont="1" applyFill="1" applyBorder="1" applyAlignment="1" applyProtection="1">
      <alignment horizontal="center" vertical="center" wrapText="1"/>
      <protection locked="0"/>
    </xf>
  </cellXfs>
  <cellStyles count="6">
    <cellStyle name="Lien hypertexte" xfId="4" builtinId="8"/>
    <cellStyle name="Monétaire" xfId="1" builtinId="4"/>
    <cellStyle name="Normal" xfId="0" builtinId="0"/>
    <cellStyle name="Normal 3" xfId="3"/>
    <cellStyle name="Normal 4" xfId="2"/>
    <cellStyle name="Pourcentage" xfId="5" builtinId="5"/>
  </cellStyles>
  <dxfs count="0"/>
  <tableStyles count="0" defaultTableStyle="TableStyleMedium2" defaultPivotStyle="PivotStyleLight16"/>
  <colors>
    <mruColors>
      <color rgb="FF366092"/>
      <color rgb="FF1160FF"/>
      <color rgb="FF1F4E78"/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200024</xdr:rowOff>
    </xdr:from>
    <xdr:to>
      <xdr:col>1</xdr:col>
      <xdr:colOff>4419600</xdr:colOff>
      <xdr:row>0</xdr:row>
      <xdr:rowOff>1314449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200024"/>
          <a:ext cx="3505200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workbookViewId="0">
      <selection activeCell="G11" sqref="G11"/>
    </sheetView>
  </sheetViews>
  <sheetFormatPr baseColWidth="10" defaultColWidth="11.42578125" defaultRowHeight="14.25" x14ac:dyDescent="0.2"/>
  <cols>
    <col min="1" max="1" width="20.85546875" style="5" customWidth="1"/>
    <col min="2" max="2" width="79.28515625" style="5" customWidth="1"/>
    <col min="3" max="3" width="21.42578125" style="5" customWidth="1"/>
    <col min="4" max="16384" width="11.42578125" style="5"/>
  </cols>
  <sheetData>
    <row r="1" spans="1:8" ht="129" customHeight="1" thickBot="1" x14ac:dyDescent="0.3">
      <c r="B1"/>
    </row>
    <row r="2" spans="1:8" ht="152.25" customHeight="1" thickBot="1" x14ac:dyDescent="0.25">
      <c r="A2" s="53" t="s">
        <v>34</v>
      </c>
      <c r="B2" s="54"/>
      <c r="C2" s="55"/>
    </row>
    <row r="3" spans="1:8" ht="24" customHeight="1" thickBot="1" x14ac:dyDescent="0.25"/>
    <row r="4" spans="1:8" ht="79.5" customHeight="1" thickBot="1" x14ac:dyDescent="0.25">
      <c r="A4" s="53" t="s">
        <v>4</v>
      </c>
      <c r="B4" s="54"/>
      <c r="C4" s="55"/>
    </row>
    <row r="7" spans="1:8" x14ac:dyDescent="0.2">
      <c r="A7" s="5" t="s">
        <v>15</v>
      </c>
    </row>
    <row r="8" spans="1:8" ht="26.25" customHeight="1" x14ac:dyDescent="0.2"/>
    <row r="9" spans="1:8" ht="26.25" customHeight="1" thickBot="1" x14ac:dyDescent="0.25">
      <c r="A9" s="10" t="s">
        <v>28</v>
      </c>
      <c r="B9" s="10"/>
      <c r="C9" s="10"/>
    </row>
    <row r="10" spans="1:8" ht="31.5" customHeight="1" x14ac:dyDescent="0.2">
      <c r="A10" s="60" t="s">
        <v>11</v>
      </c>
      <c r="B10" s="56" t="s">
        <v>16</v>
      </c>
      <c r="C10" s="57"/>
    </row>
    <row r="11" spans="1:8" ht="42.75" customHeight="1" thickBot="1" x14ac:dyDescent="0.25">
      <c r="A11" s="61"/>
      <c r="B11" s="58" t="s">
        <v>12</v>
      </c>
      <c r="C11" s="59"/>
    </row>
    <row r="12" spans="1:8" x14ac:dyDescent="0.2">
      <c r="A12" s="6"/>
    </row>
    <row r="13" spans="1:8" ht="15" x14ac:dyDescent="0.25">
      <c r="A13" s="52" t="s">
        <v>29</v>
      </c>
      <c r="B13" s="52"/>
      <c r="C13" s="52"/>
    </row>
    <row r="14" spans="1:8" s="11" customFormat="1" ht="15" x14ac:dyDescent="0.25"/>
    <row r="15" spans="1:8" s="8" customFormat="1" ht="21" customHeight="1" x14ac:dyDescent="0.2">
      <c r="A15" s="51" t="s">
        <v>3</v>
      </c>
      <c r="B15" s="51"/>
      <c r="C15" s="51"/>
      <c r="D15" s="12"/>
      <c r="E15" s="12"/>
      <c r="F15" s="12"/>
      <c r="G15" s="12"/>
      <c r="H15" s="12"/>
    </row>
    <row r="16" spans="1:8" x14ac:dyDescent="0.2">
      <c r="A16" s="9" t="s">
        <v>2</v>
      </c>
    </row>
    <row r="17" spans="1:3" ht="15" x14ac:dyDescent="0.25">
      <c r="A17" s="7"/>
    </row>
    <row r="18" spans="1:3" ht="15" x14ac:dyDescent="0.25">
      <c r="A18" s="1"/>
      <c r="B18" s="1"/>
      <c r="C18" s="1"/>
    </row>
  </sheetData>
  <mergeCells count="7">
    <mergeCell ref="A15:C15"/>
    <mergeCell ref="A13:C13"/>
    <mergeCell ref="A2:C2"/>
    <mergeCell ref="A4:C4"/>
    <mergeCell ref="B10:C10"/>
    <mergeCell ref="B11:C11"/>
    <mergeCell ref="A10:A11"/>
  </mergeCells>
  <hyperlinks>
    <hyperlink ref="A10" location="'BPU '!A1" display="Onglet 1 : BPU"/>
  </hyperlink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Footer>&amp;LAnnexe 1 à l'AE&amp;CPréambule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tabSelected="1" zoomScale="85" zoomScaleNormal="85" workbookViewId="0">
      <selection activeCell="L24" sqref="L24"/>
    </sheetView>
  </sheetViews>
  <sheetFormatPr baseColWidth="10" defaultColWidth="11.42578125" defaultRowHeight="15" x14ac:dyDescent="0.25"/>
  <cols>
    <col min="1" max="1" width="1" style="1" customWidth="1"/>
    <col min="2" max="2" width="63.42578125" style="1" customWidth="1"/>
    <col min="3" max="3" width="16" style="1" customWidth="1"/>
    <col min="4" max="4" width="21.85546875" style="1" customWidth="1"/>
    <col min="5" max="5" width="20.7109375" style="1" customWidth="1"/>
    <col min="6" max="6" width="21.5703125" style="1" customWidth="1"/>
    <col min="7" max="16384" width="11.42578125" style="1"/>
  </cols>
  <sheetData>
    <row r="1" spans="1:7" ht="15" customHeight="1" thickBot="1" x14ac:dyDescent="0.3"/>
    <row r="2" spans="1:7" ht="105.75" customHeight="1" thickBot="1" x14ac:dyDescent="0.3">
      <c r="B2" s="53" t="s">
        <v>33</v>
      </c>
      <c r="C2" s="54"/>
      <c r="D2" s="54"/>
      <c r="E2" s="54"/>
      <c r="F2" s="54"/>
      <c r="G2" s="41"/>
    </row>
    <row r="4" spans="1:7" ht="40.5" customHeight="1" x14ac:dyDescent="0.25">
      <c r="A4" s="70" t="s">
        <v>30</v>
      </c>
      <c r="B4" s="70"/>
      <c r="C4" s="70"/>
      <c r="D4" s="70"/>
      <c r="E4" s="70"/>
      <c r="F4" s="70"/>
    </row>
    <row r="5" spans="1:7" s="14" customFormat="1" ht="15" customHeight="1" x14ac:dyDescent="0.25">
      <c r="A5" s="13"/>
      <c r="B5" s="13"/>
      <c r="C5" s="13"/>
      <c r="D5" s="13"/>
      <c r="E5" s="13"/>
      <c r="F5" s="13"/>
    </row>
    <row r="6" spans="1:7" s="14" customFormat="1" ht="16.5" customHeight="1" x14ac:dyDescent="0.25">
      <c r="A6" s="69" t="s">
        <v>22</v>
      </c>
      <c r="B6" s="69"/>
      <c r="C6" s="69"/>
      <c r="D6" s="69"/>
      <c r="E6" s="69"/>
      <c r="F6" s="69"/>
    </row>
    <row r="7" spans="1:7" s="3" customFormat="1" ht="15" customHeight="1" x14ac:dyDescent="0.25">
      <c r="A7" s="2"/>
      <c r="B7" s="2"/>
      <c r="C7" s="2"/>
      <c r="D7" s="2"/>
      <c r="E7" s="2"/>
      <c r="F7" s="2"/>
    </row>
    <row r="8" spans="1:7" s="3" customFormat="1" ht="18.75" customHeight="1" x14ac:dyDescent="0.25">
      <c r="A8" s="2"/>
      <c r="B8" s="37" t="s">
        <v>17</v>
      </c>
      <c r="C8" s="19"/>
      <c r="D8" s="19"/>
      <c r="E8" s="19"/>
      <c r="F8" s="20"/>
    </row>
    <row r="9" spans="1:7" ht="18" customHeight="1" x14ac:dyDescent="0.25">
      <c r="A9" s="4"/>
      <c r="B9" s="68"/>
      <c r="C9" s="68"/>
      <c r="D9" s="68"/>
      <c r="E9" s="68"/>
      <c r="F9" s="68"/>
    </row>
    <row r="10" spans="1:7" ht="40.5" customHeight="1" x14ac:dyDescent="0.25">
      <c r="A10" s="4"/>
      <c r="B10" s="21"/>
      <c r="C10" s="21"/>
      <c r="D10" s="71" t="s">
        <v>5</v>
      </c>
      <c r="E10" s="71"/>
      <c r="F10" s="18">
        <v>0.2</v>
      </c>
    </row>
    <row r="11" spans="1:7" ht="18.75" customHeight="1" thickBot="1" x14ac:dyDescent="0.3">
      <c r="A11" s="4"/>
      <c r="B11" s="21"/>
      <c r="C11" s="21"/>
      <c r="D11" s="22"/>
      <c r="E11" s="22"/>
      <c r="F11" s="22"/>
    </row>
    <row r="12" spans="1:7" ht="25.5" customHeight="1" thickBot="1" x14ac:dyDescent="0.3">
      <c r="A12" s="4"/>
      <c r="B12" s="62" t="s">
        <v>14</v>
      </c>
      <c r="C12" s="65" t="s">
        <v>25</v>
      </c>
      <c r="D12" s="66"/>
      <c r="E12" s="66"/>
      <c r="F12" s="67"/>
    </row>
    <row r="13" spans="1:7" ht="27" customHeight="1" thickBot="1" x14ac:dyDescent="0.3">
      <c r="A13" s="4"/>
      <c r="B13" s="63"/>
      <c r="C13" s="45" t="s">
        <v>21</v>
      </c>
      <c r="D13" s="24" t="s">
        <v>8</v>
      </c>
      <c r="E13" s="49" t="s">
        <v>9</v>
      </c>
      <c r="F13" s="28" t="s">
        <v>10</v>
      </c>
    </row>
    <row r="14" spans="1:7" ht="45" customHeight="1" thickBot="1" x14ac:dyDescent="0.3">
      <c r="A14" s="25"/>
      <c r="B14" s="15" t="s">
        <v>19</v>
      </c>
      <c r="C14" s="46">
        <v>1</v>
      </c>
      <c r="D14" s="26">
        <v>0</v>
      </c>
      <c r="E14" s="27">
        <f>D14*F10</f>
        <v>0</v>
      </c>
      <c r="F14" s="29">
        <f>D14+E14</f>
        <v>0</v>
      </c>
    </row>
    <row r="15" spans="1:7" ht="45" customHeight="1" thickBot="1" x14ac:dyDescent="0.3">
      <c r="A15" s="38"/>
      <c r="B15" s="15" t="s">
        <v>32</v>
      </c>
      <c r="C15" s="46">
        <v>1</v>
      </c>
      <c r="D15" s="26">
        <v>0</v>
      </c>
      <c r="E15" s="27">
        <f t="shared" ref="E15:E16" si="0">D15*F11</f>
        <v>0</v>
      </c>
      <c r="F15" s="29">
        <f>D15+E15</f>
        <v>0</v>
      </c>
    </row>
    <row r="16" spans="1:7" ht="45" customHeight="1" thickBot="1" x14ac:dyDescent="0.3">
      <c r="A16" s="38"/>
      <c r="B16" s="15" t="s">
        <v>31</v>
      </c>
      <c r="C16" s="46">
        <v>1</v>
      </c>
      <c r="D16" s="26">
        <v>0</v>
      </c>
      <c r="E16" s="27">
        <f t="shared" si="0"/>
        <v>0</v>
      </c>
      <c r="F16" s="29">
        <f>D16+E16</f>
        <v>0</v>
      </c>
    </row>
    <row r="17" spans="1:7" ht="24.75" customHeight="1" x14ac:dyDescent="0.25">
      <c r="B17" s="64"/>
      <c r="C17" s="64"/>
      <c r="D17" s="64"/>
      <c r="E17" s="64"/>
      <c r="F17" s="64"/>
    </row>
    <row r="18" spans="1:7" ht="36.75" customHeight="1" x14ac:dyDescent="0.25">
      <c r="A18" s="70" t="s">
        <v>13</v>
      </c>
      <c r="B18" s="70"/>
      <c r="C18" s="70"/>
      <c r="D18" s="70"/>
      <c r="E18" s="70"/>
      <c r="F18" s="70"/>
      <c r="G18" s="3"/>
    </row>
    <row r="19" spans="1:7" ht="18" x14ac:dyDescent="0.25">
      <c r="A19" s="2"/>
      <c r="B19" s="2"/>
      <c r="C19" s="2"/>
      <c r="D19" s="2"/>
      <c r="E19" s="2"/>
      <c r="F19" s="2"/>
      <c r="G19" s="3"/>
    </row>
    <row r="20" spans="1:7" ht="31.5" customHeight="1" x14ac:dyDescent="0.25">
      <c r="A20" s="64" t="s">
        <v>35</v>
      </c>
      <c r="B20" s="64"/>
      <c r="C20" s="64"/>
      <c r="D20" s="64"/>
      <c r="E20" s="64"/>
      <c r="F20" s="64"/>
      <c r="G20" s="3"/>
    </row>
    <row r="21" spans="1:7" ht="15.75" thickBot="1" x14ac:dyDescent="0.3"/>
    <row r="22" spans="1:7" ht="45" customHeight="1" thickBot="1" x14ac:dyDescent="0.3">
      <c r="B22" s="23" t="s">
        <v>14</v>
      </c>
      <c r="C22" s="47" t="s">
        <v>20</v>
      </c>
      <c r="D22" s="24" t="s">
        <v>23</v>
      </c>
      <c r="E22" s="30" t="s">
        <v>6</v>
      </c>
      <c r="F22" s="48" t="s">
        <v>7</v>
      </c>
    </row>
    <row r="23" spans="1:7" ht="30" customHeight="1" thickBot="1" x14ac:dyDescent="0.3">
      <c r="B23" s="78" t="str">
        <f>B14</f>
        <v>Examen de prévention en santé -EPS-
(y compris les frais de déplacement et de biologie)</v>
      </c>
      <c r="C23" s="15">
        <v>2026</v>
      </c>
      <c r="D23" s="16">
        <v>3300</v>
      </c>
      <c r="E23" s="17">
        <f>F14</f>
        <v>0</v>
      </c>
      <c r="F23" s="40">
        <f>D23*E23</f>
        <v>0</v>
      </c>
    </row>
    <row r="24" spans="1:7" ht="30" customHeight="1" thickBot="1" x14ac:dyDescent="0.3">
      <c r="B24" s="79"/>
      <c r="C24" s="15">
        <v>2027</v>
      </c>
      <c r="D24" s="16">
        <v>3400</v>
      </c>
      <c r="E24" s="17">
        <f>F14</f>
        <v>0</v>
      </c>
      <c r="F24" s="40">
        <f t="shared" ref="F24:F26" si="1">D24*E24</f>
        <v>0</v>
      </c>
    </row>
    <row r="25" spans="1:7" ht="30" customHeight="1" thickBot="1" x14ac:dyDescent="0.3">
      <c r="B25" s="79"/>
      <c r="C25" s="15">
        <v>2028</v>
      </c>
      <c r="D25" s="16">
        <v>3500</v>
      </c>
      <c r="E25" s="17">
        <f>F14</f>
        <v>0</v>
      </c>
      <c r="F25" s="40">
        <f t="shared" si="1"/>
        <v>0</v>
      </c>
    </row>
    <row r="26" spans="1:7" ht="30" customHeight="1" thickBot="1" x14ac:dyDescent="0.3">
      <c r="B26" s="80"/>
      <c r="C26" s="15">
        <v>2029</v>
      </c>
      <c r="D26" s="16">
        <v>3600</v>
      </c>
      <c r="E26" s="17">
        <f>F14</f>
        <v>0</v>
      </c>
      <c r="F26" s="40">
        <f t="shared" si="1"/>
        <v>0</v>
      </c>
    </row>
    <row r="27" spans="1:7" ht="30" customHeight="1" thickBot="1" x14ac:dyDescent="0.3">
      <c r="B27" s="78" t="str">
        <f>B15</f>
        <v>Entretien individuel de prévention -EIP-</v>
      </c>
      <c r="C27" s="15">
        <v>2026</v>
      </c>
      <c r="D27" s="16">
        <v>350</v>
      </c>
      <c r="E27" s="17">
        <f>F15</f>
        <v>0</v>
      </c>
      <c r="F27" s="40">
        <f>D27*E27</f>
        <v>0</v>
      </c>
    </row>
    <row r="28" spans="1:7" ht="30" customHeight="1" thickBot="1" x14ac:dyDescent="0.3">
      <c r="B28" s="79"/>
      <c r="C28" s="15">
        <v>2027</v>
      </c>
      <c r="D28" s="16">
        <v>500</v>
      </c>
      <c r="E28" s="17">
        <f t="shared" ref="E28:E30" si="2">F16</f>
        <v>0</v>
      </c>
      <c r="F28" s="40">
        <f t="shared" ref="F28:F34" si="3">D28*E28</f>
        <v>0</v>
      </c>
    </row>
    <row r="29" spans="1:7" ht="30" customHeight="1" thickBot="1" x14ac:dyDescent="0.3">
      <c r="B29" s="79"/>
      <c r="C29" s="15">
        <v>2028</v>
      </c>
      <c r="D29" s="16">
        <v>550</v>
      </c>
      <c r="E29" s="17">
        <f t="shared" si="2"/>
        <v>0</v>
      </c>
      <c r="F29" s="40">
        <f t="shared" si="3"/>
        <v>0</v>
      </c>
    </row>
    <row r="30" spans="1:7" ht="30" customHeight="1" thickBot="1" x14ac:dyDescent="0.3">
      <c r="B30" s="80"/>
      <c r="C30" s="15">
        <v>2029</v>
      </c>
      <c r="D30" s="16">
        <v>600</v>
      </c>
      <c r="E30" s="17">
        <f t="shared" si="2"/>
        <v>0</v>
      </c>
      <c r="F30" s="40">
        <f t="shared" si="3"/>
        <v>0</v>
      </c>
    </row>
    <row r="31" spans="1:7" ht="30" customHeight="1" thickBot="1" x14ac:dyDescent="0.3">
      <c r="B31" s="78" t="str">
        <f>B16</f>
        <v xml:space="preserve">Séance collective d’éducation à la santé </v>
      </c>
      <c r="C31" s="15">
        <v>2026</v>
      </c>
      <c r="D31" s="16">
        <v>6</v>
      </c>
      <c r="E31" s="17">
        <f>F16</f>
        <v>0</v>
      </c>
      <c r="F31" s="40">
        <f t="shared" si="3"/>
        <v>0</v>
      </c>
    </row>
    <row r="32" spans="1:7" ht="30" customHeight="1" thickBot="1" x14ac:dyDescent="0.3">
      <c r="B32" s="79"/>
      <c r="C32" s="15">
        <v>2027</v>
      </c>
      <c r="D32" s="16">
        <v>6</v>
      </c>
      <c r="E32" s="17">
        <f t="shared" ref="E32:E34" si="4">F17</f>
        <v>0</v>
      </c>
      <c r="F32" s="40">
        <f t="shared" si="3"/>
        <v>0</v>
      </c>
    </row>
    <row r="33" spans="1:10" ht="30" customHeight="1" thickBot="1" x14ac:dyDescent="0.3">
      <c r="B33" s="79"/>
      <c r="C33" s="15">
        <v>2028</v>
      </c>
      <c r="D33" s="16">
        <v>6</v>
      </c>
      <c r="E33" s="17">
        <f t="shared" si="4"/>
        <v>0</v>
      </c>
      <c r="F33" s="40">
        <f t="shared" si="3"/>
        <v>0</v>
      </c>
    </row>
    <row r="34" spans="1:10" ht="30" customHeight="1" thickBot="1" x14ac:dyDescent="0.3">
      <c r="B34" s="80"/>
      <c r="C34" s="15">
        <v>2029</v>
      </c>
      <c r="D34" s="16">
        <v>6</v>
      </c>
      <c r="E34" s="17">
        <f t="shared" si="4"/>
        <v>0</v>
      </c>
      <c r="F34" s="40">
        <f t="shared" si="3"/>
        <v>0</v>
      </c>
    </row>
    <row r="35" spans="1:10" ht="50.25" customHeight="1" thickBot="1" x14ac:dyDescent="0.3">
      <c r="B35" s="39"/>
      <c r="C35" s="81" t="s">
        <v>24</v>
      </c>
      <c r="D35" s="82"/>
      <c r="E35" s="82"/>
      <c r="F35" s="50">
        <f>SUM(F23:F34)</f>
        <v>0</v>
      </c>
      <c r="J35" s="44"/>
    </row>
    <row r="36" spans="1:10" ht="15.75" thickBot="1" x14ac:dyDescent="0.3"/>
    <row r="37" spans="1:10" x14ac:dyDescent="0.25">
      <c r="B37" s="72" t="s">
        <v>0</v>
      </c>
      <c r="C37" s="73"/>
      <c r="D37" s="73"/>
      <c r="E37" s="73"/>
      <c r="F37" s="74"/>
    </row>
    <row r="38" spans="1:10" ht="15.75" thickBot="1" x14ac:dyDescent="0.3">
      <c r="A38" s="43"/>
      <c r="B38" s="75"/>
      <c r="C38" s="76"/>
      <c r="D38" s="76"/>
      <c r="E38" s="76"/>
      <c r="F38" s="77"/>
    </row>
    <row r="39" spans="1:10" x14ac:dyDescent="0.25">
      <c r="A39" s="42"/>
      <c r="B39" s="8" t="s">
        <v>27</v>
      </c>
      <c r="C39" s="8" t="s">
        <v>26</v>
      </c>
      <c r="D39" s="31"/>
      <c r="E39" s="31"/>
      <c r="F39" s="32"/>
    </row>
    <row r="40" spans="1:10" x14ac:dyDescent="0.25">
      <c r="A40" s="42"/>
      <c r="B40" s="8"/>
      <c r="C40" s="8"/>
      <c r="D40" s="33"/>
      <c r="E40" s="33"/>
      <c r="F40" s="34"/>
    </row>
    <row r="41" spans="1:10" x14ac:dyDescent="0.25">
      <c r="A41" s="42"/>
      <c r="B41" s="8" t="s">
        <v>1</v>
      </c>
      <c r="C41" s="8"/>
      <c r="D41" s="33"/>
      <c r="E41" s="33"/>
      <c r="F41" s="34"/>
    </row>
    <row r="42" spans="1:10" x14ac:dyDescent="0.25">
      <c r="A42" s="42"/>
      <c r="B42" s="8" t="s">
        <v>18</v>
      </c>
      <c r="C42" s="8"/>
      <c r="D42" s="33"/>
      <c r="E42" s="33"/>
      <c r="F42" s="34"/>
    </row>
    <row r="43" spans="1:10" x14ac:dyDescent="0.25">
      <c r="A43" s="42"/>
      <c r="B43" s="33"/>
      <c r="C43" s="33"/>
      <c r="D43" s="33"/>
      <c r="E43" s="33"/>
      <c r="F43" s="34"/>
    </row>
    <row r="44" spans="1:10" x14ac:dyDescent="0.25">
      <c r="A44" s="42"/>
      <c r="B44" s="33"/>
      <c r="C44" s="33"/>
      <c r="D44" s="33"/>
      <c r="E44" s="33"/>
      <c r="F44" s="34"/>
    </row>
    <row r="45" spans="1:10" x14ac:dyDescent="0.25">
      <c r="A45" s="42"/>
      <c r="B45" s="33"/>
      <c r="C45" s="33"/>
      <c r="D45" s="33"/>
      <c r="E45" s="33"/>
      <c r="F45" s="34"/>
    </row>
    <row r="46" spans="1:10" x14ac:dyDescent="0.25">
      <c r="A46" s="42"/>
      <c r="B46" s="33"/>
      <c r="C46" s="33"/>
      <c r="D46" s="33"/>
      <c r="E46" s="33"/>
      <c r="F46" s="34"/>
    </row>
    <row r="47" spans="1:10" x14ac:dyDescent="0.25">
      <c r="A47" s="42"/>
      <c r="B47" s="33"/>
      <c r="C47" s="33"/>
      <c r="D47" s="33"/>
      <c r="E47" s="33"/>
      <c r="F47" s="34"/>
    </row>
    <row r="48" spans="1:10" ht="15.75" thickBot="1" x14ac:dyDescent="0.3">
      <c r="A48" s="42"/>
      <c r="B48" s="35"/>
      <c r="C48" s="35"/>
      <c r="D48" s="35"/>
      <c r="E48" s="35"/>
      <c r="F48" s="36"/>
    </row>
  </sheetData>
  <mergeCells count="15">
    <mergeCell ref="A20:F20"/>
    <mergeCell ref="A18:F18"/>
    <mergeCell ref="B37:F38"/>
    <mergeCell ref="B23:B26"/>
    <mergeCell ref="B27:B30"/>
    <mergeCell ref="B31:B34"/>
    <mergeCell ref="C35:E35"/>
    <mergeCell ref="B12:B13"/>
    <mergeCell ref="B17:F17"/>
    <mergeCell ref="C12:F12"/>
    <mergeCell ref="B9:F9"/>
    <mergeCell ref="B2:F2"/>
    <mergeCell ref="A6:F6"/>
    <mergeCell ref="A4:F4"/>
    <mergeCell ref="D10:E10"/>
  </mergeCells>
  <printOptions horizontalCentered="1"/>
  <pageMargins left="0.43307086614173229" right="0.27559055118110237" top="0.31496062992125984" bottom="0.74803149606299213" header="0.31496062992125984" footer="0.31496062992125984"/>
  <pageSetup paperSize="9" scale="61" orientation="portrait" r:id="rId1"/>
  <headerFooter>
    <oddFooter>&amp;LAnnexe 1 à l'AE&amp;CBPU/DQE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Préambule</vt:lpstr>
      <vt:lpstr>BPU-DQE </vt:lpstr>
      <vt:lpstr>'BPU-DQE 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PIERRET ANNABELLE (CPAM HAINAUT)</dc:creator>
  <cp:lastModifiedBy>FAURE STEPHANE (CPAM PUY-DE-DOME)</cp:lastModifiedBy>
  <cp:lastPrinted>2025-10-21T06:29:49Z</cp:lastPrinted>
  <dcterms:created xsi:type="dcterms:W3CDTF">2025-02-04T09:16:52Z</dcterms:created>
  <dcterms:modified xsi:type="dcterms:W3CDTF">2025-10-21T13:38:25Z</dcterms:modified>
</cp:coreProperties>
</file>